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os sep 30\III ESTADO E INFORMACION PROGRAMATICOS\"/>
    </mc:Choice>
  </mc:AlternateContent>
  <bookViews>
    <workbookView xWindow="0" yWindow="0" windowWidth="20490" windowHeight="7755"/>
  </bookViews>
  <sheets>
    <sheet name="Ind de la postura fiscal" sheetId="1" r:id="rId1"/>
  </sheets>
  <definedNames>
    <definedName name="_xlnm.Print_Area" localSheetId="0">'Ind de la postura fiscal'!$A$1:$E$38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E15" i="1" s="1"/>
  <c r="E19" i="1" s="1"/>
  <c r="E23" i="1" s="1"/>
  <c r="C11" i="1"/>
  <c r="C15" i="1" s="1"/>
  <c r="C19" i="1" s="1"/>
  <c r="C23" i="1" s="1"/>
  <c r="D11" i="1"/>
  <c r="E11" i="1"/>
  <c r="D15" i="1"/>
  <c r="D19" i="1" s="1"/>
  <c r="D23" i="1" s="1"/>
  <c r="C31" i="1"/>
  <c r="D31" i="1"/>
  <c r="E31" i="1"/>
</calcChain>
</file>

<file path=xl/sharedStrings.xml><?xml version="1.0" encoding="utf-8"?>
<sst xmlns="http://schemas.openxmlformats.org/spreadsheetml/2006/main" count="37" uniqueCount="29">
  <si>
    <t>ELABORO</t>
  </si>
  <si>
    <t>REVISO</t>
  </si>
  <si>
    <t>AUTORIZO</t>
  </si>
  <si>
    <t>Jefe Programacion y Presupuesto</t>
  </si>
  <si>
    <t>SUBDIRECTOR ADMINISTRATIVO</t>
  </si>
  <si>
    <t>DIRECTOR GENERAL</t>
  </si>
  <si>
    <t>C.P MANUEL A. LEON SIERRA</t>
  </si>
  <si>
    <t>C.P. ALBERTO CONCHA ANCONA</t>
  </si>
  <si>
    <t>DR JOSE LIMBER SOSA LARA</t>
  </si>
  <si>
    <t>C. Endeudamiento ó desendeudamiento (C = A - B)</t>
  </si>
  <si>
    <t>B.  Amortización de la deuda</t>
  </si>
  <si>
    <t>A. Financiamiento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</si>
  <si>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</si>
  <si>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Devengado</t>
  </si>
  <si>
    <t>Estimado</t>
  </si>
  <si>
    <t>Concepto</t>
  </si>
  <si>
    <t>V. Balance Primario (Superávit o Déficit) (V= III - IV)</t>
  </si>
  <si>
    <t>IV. Intereses, Comisiones y Gastos de la Deuda</t>
  </si>
  <si>
    <t>III. Balance presupuestario (Superávit o Déficit)</t>
  </si>
  <si>
    <t>III. Balance Presupuestario (Superávit o Déficit) (III = I - II)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</si>
  <si>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</si>
  <si>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</si>
  <si>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II. Egresos Presupuestarios (II=3+4)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</si>
  <si>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</si>
  <si>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</si>
  <si>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I. Ingresos Presupuestarios (I=1+2)</t>
  </si>
  <si>
    <t>Del 1 de Septiembre  al 30 de Septiembre de 2018</t>
  </si>
  <si>
    <t>Indicadores de Postura Fiscal</t>
  </si>
  <si>
    <t>Nombre del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</si>
</sst>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164" fontId="5" fillId="3" borderId="7" xfId="1" applyNumberFormat="1" applyFont="1" applyFill="1" applyBorder="1" applyAlignment="1" applyProtection="1">
      <alignment horizontal="center"/>
    </xf>
    <xf numFmtId="164" fontId="5" fillId="3" borderId="10" xfId="1" applyNumberFormat="1" applyFont="1" applyFill="1" applyBorder="1" applyAlignment="1" applyProtection="1">
      <alignment horizontal="center"/>
    </xf>
    <xf numFmtId="164" fontId="5" fillId="3" borderId="11" xfId="1" applyNumberFormat="1" applyFont="1" applyFill="1" applyBorder="1" applyAlignment="1" applyProtection="1">
      <alignment horizontal="center"/>
    </xf>
    <xf numFmtId="0" fontId="2" fillId="2" borderId="0" xfId="0" applyFont="1" applyFill="1"/>
    <xf numFmtId="43" fontId="4" fillId="2" borderId="1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6" xfId="1" applyFont="1" applyFill="1" applyBorder="1" applyAlignment="1" applyProtection="1">
      <alignment horizontal="right" vertical="center" wrapText="1"/>
      <protection locked="0"/>
    </xf>
    <xf numFmtId="2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43" fontId="2" fillId="2" borderId="1" xfId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horizontal="right" vertical="center" wrapText="1"/>
    </xf>
    <xf numFmtId="43" fontId="5" fillId="3" borderId="7" xfId="1" applyFont="1" applyFill="1" applyBorder="1" applyAlignment="1" applyProtection="1">
      <alignment horizontal="center"/>
    </xf>
    <xf numFmtId="2" fontId="5" fillId="3" borderId="7" xfId="1" applyNumberFormat="1" applyFont="1" applyFill="1" applyBorder="1" applyAlignment="1" applyProtection="1">
      <alignment horizontal="center"/>
    </xf>
    <xf numFmtId="43" fontId="2" fillId="2" borderId="0" xfId="1" applyFont="1" applyFill="1"/>
    <xf numFmtId="2" fontId="2" fillId="2" borderId="0" xfId="0" applyNumberFormat="1" applyFont="1" applyFill="1"/>
    <xf numFmtId="43" fontId="2" fillId="2" borderId="7" xfId="1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>
      <alignment vertical="center" wrapText="1"/>
    </xf>
    <xf numFmtId="0" fontId="2" fillId="0" borderId="11" xfId="0" applyFont="1" applyBorder="1"/>
    <xf numFmtId="0" fontId="4" fillId="2" borderId="13" xfId="0" applyFont="1" applyFill="1" applyBorder="1" applyAlignment="1">
      <alignment vertical="center" wrapText="1"/>
    </xf>
    <xf numFmtId="0" fontId="2" fillId="0" borderId="14" xfId="0" applyFont="1" applyBorder="1"/>
    <xf numFmtId="43" fontId="2" fillId="2" borderId="1" xfId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justify" vertical="center" wrapText="1"/>
    </xf>
    <xf numFmtId="0" fontId="2" fillId="2" borderId="8" xfId="0" applyFont="1" applyFill="1" applyBorder="1" applyAlignment="1" applyProtection="1">
      <alignment horizontal="justify" vertical="center" wrapText="1"/>
    </xf>
    <xf numFmtId="0" fontId="2" fillId="2" borderId="9" xfId="0" applyFont="1" applyFill="1" applyBorder="1" applyAlignment="1" applyProtection="1">
      <alignment horizontal="justify" vertical="center" wrapText="1"/>
    </xf>
    <xf numFmtId="164" fontId="5" fillId="3" borderId="0" xfId="1" applyNumberFormat="1" applyFont="1" applyFill="1" applyBorder="1" applyAlignment="1" applyProtection="1">
      <alignment horizontal="center"/>
    </xf>
    <xf numFmtId="164" fontId="5" fillId="3" borderId="0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tabSelected="1" zoomScaleNormal="100" workbookViewId="0">
      <selection activeCell="K17" sqref="K17"/>
    </sheetView>
  </sheetViews>
  <sheetFormatPr baseColWidth="10" defaultRowHeight="12" x14ac:dyDescent="0.2"/>
  <cols>
    <col min="1" max="1" width="5.5703125" style="1" customWidth="1"/>
    <col min="2" max="2" width="42" style="1" bestFit="1" customWidth="1"/>
    <col min="3" max="3" width="16.85546875" style="1" customWidth="1"/>
    <col min="4" max="4" width="21.28515625" style="1" customWidth="1"/>
    <col min="5" max="5" width="24.140625" style="1" customWidth="1"/>
    <col min="6" max="16384" width="11.42578125" style="1"/>
  </cols>
  <sheetData>
    <row r="1" spans="1:5" x14ac:dyDescent="0.2">
      <c r="A1" s="50" t="s">
        <v>28</v>
      </c>
      <c r="B1" s="50"/>
      <c r="C1" s="50"/>
      <c r="D1" s="50"/>
      <c r="E1" s="50"/>
    </row>
    <row r="2" spans="1:5" x14ac:dyDescent="0.2">
      <c r="A2" s="49" t="s">
        <v>27</v>
      </c>
      <c r="B2" s="49"/>
      <c r="C2" s="49"/>
      <c r="D2" s="49"/>
      <c r="E2" s="49"/>
    </row>
    <row r="3" spans="1:5" x14ac:dyDescent="0.2">
      <c r="A3" s="49" t="s">
        <v>26</v>
      </c>
      <c r="B3" s="49"/>
      <c r="C3" s="49"/>
      <c r="D3" s="49"/>
      <c r="E3" s="49"/>
    </row>
    <row r="4" spans="1:5" x14ac:dyDescent="0.2">
      <c r="A4" s="21"/>
      <c r="B4" s="21"/>
      <c r="C4" s="21"/>
      <c r="D4" s="21"/>
      <c r="E4" s="21"/>
    </row>
    <row r="5" spans="1:5" ht="13.5" x14ac:dyDescent="0.2">
      <c r="A5" s="20" t="s">
        <v>15</v>
      </c>
      <c r="B5" s="19"/>
      <c r="C5" s="18" t="s">
        <v>14</v>
      </c>
      <c r="D5" s="18" t="s">
        <v>13</v>
      </c>
      <c r="E5" s="18" t="s">
        <v>12</v>
      </c>
    </row>
    <row r="6" spans="1:5" ht="12.75" thickBot="1" x14ac:dyDescent="0.25">
      <c r="A6" s="48"/>
      <c r="B6" s="47"/>
      <c r="C6" s="46"/>
      <c r="D6" s="46"/>
      <c r="E6" s="46"/>
    </row>
    <row r="7" spans="1:5" ht="12.75" thickBot="1" x14ac:dyDescent="0.25">
      <c r="A7" s="45" t="s">
        <v>25</v>
      </c>
      <c r="B7" s="44"/>
      <c r="C7" s="43">
        <f>C8+C9</f>
        <v>37109317</v>
      </c>
      <c r="D7" s="43">
        <f>D8+D9</f>
        <v>20224421.540000003</v>
      </c>
      <c r="E7" s="43">
        <f>E8+E9</f>
        <v>76045014.540000007</v>
      </c>
    </row>
    <row r="8" spans="1:5" ht="13.5" x14ac:dyDescent="0.2">
      <c r="A8" s="42"/>
      <c r="B8" s="41" t="s">
        <v>24</v>
      </c>
      <c r="C8" s="25"/>
      <c r="D8" s="25"/>
      <c r="E8" s="25"/>
    </row>
    <row r="9" spans="1:5" ht="13.5" x14ac:dyDescent="0.2">
      <c r="A9" s="40"/>
      <c r="B9" s="39" t="s">
        <v>23</v>
      </c>
      <c r="C9" s="38">
        <v>37109317</v>
      </c>
      <c r="D9" s="38">
        <v>20224421.540000003</v>
      </c>
      <c r="E9" s="38">
        <v>76045014.540000007</v>
      </c>
    </row>
    <row r="10" spans="1:5" ht="12.75" thickBot="1" x14ac:dyDescent="0.25">
      <c r="A10" s="17"/>
      <c r="B10" s="16"/>
      <c r="C10" s="29"/>
      <c r="D10" s="29"/>
      <c r="E10" s="29"/>
    </row>
    <row r="11" spans="1:5" ht="12.75" thickBot="1" x14ac:dyDescent="0.25">
      <c r="A11" s="6" t="s">
        <v>22</v>
      </c>
      <c r="B11" s="5"/>
      <c r="C11" s="27">
        <f>C12+C13</f>
        <v>37109317</v>
      </c>
      <c r="D11" s="27">
        <f>D12+D13</f>
        <v>90383552.310000002</v>
      </c>
      <c r="E11" s="27">
        <f>E12+E13</f>
        <v>57532734.149999999</v>
      </c>
    </row>
    <row r="12" spans="1:5" ht="13.5" x14ac:dyDescent="0.2">
      <c r="A12" s="42"/>
      <c r="B12" s="41" t="s">
        <v>21</v>
      </c>
      <c r="C12" s="25"/>
      <c r="D12" s="25"/>
      <c r="E12" s="25"/>
    </row>
    <row r="13" spans="1:5" ht="13.5" x14ac:dyDescent="0.2">
      <c r="A13" s="40"/>
      <c r="B13" s="39" t="s">
        <v>20</v>
      </c>
      <c r="C13" s="38">
        <v>37109317</v>
      </c>
      <c r="D13" s="38">
        <v>90383552.310000002</v>
      </c>
      <c r="E13" s="38">
        <v>57532734.149999999</v>
      </c>
    </row>
    <row r="14" spans="1:5" ht="12.75" thickBot="1" x14ac:dyDescent="0.25">
      <c r="A14" s="37"/>
      <c r="B14" s="36"/>
      <c r="C14" s="35"/>
      <c r="D14" s="35"/>
      <c r="E14" s="35"/>
    </row>
    <row r="15" spans="1:5" ht="12.75" thickBot="1" x14ac:dyDescent="0.25">
      <c r="A15" s="6" t="s">
        <v>19</v>
      </c>
      <c r="B15" s="5"/>
      <c r="C15" s="28">
        <f>C7-C11</f>
        <v>0</v>
      </c>
      <c r="D15" s="27">
        <f>D7-D11</f>
        <v>-70159130.769999996</v>
      </c>
      <c r="E15" s="27">
        <f>E7-E11</f>
        <v>18512280.390000008</v>
      </c>
    </row>
    <row r="16" spans="1:5" x14ac:dyDescent="0.2">
      <c r="A16" s="21"/>
      <c r="B16" s="21"/>
      <c r="C16" s="34"/>
      <c r="D16" s="33"/>
      <c r="E16" s="33"/>
    </row>
    <row r="17" spans="1:5" ht="13.5" x14ac:dyDescent="0.2">
      <c r="A17" s="20" t="s">
        <v>15</v>
      </c>
      <c r="B17" s="19"/>
      <c r="C17" s="32" t="s">
        <v>14</v>
      </c>
      <c r="D17" s="31" t="s">
        <v>13</v>
      </c>
      <c r="E17" s="31" t="s">
        <v>12</v>
      </c>
    </row>
    <row r="18" spans="1:5" ht="12.75" thickBot="1" x14ac:dyDescent="0.25">
      <c r="A18" s="17"/>
      <c r="B18" s="16"/>
      <c r="C18" s="30"/>
      <c r="D18" s="29"/>
      <c r="E18" s="29"/>
    </row>
    <row r="19" spans="1:5" ht="12.75" thickBot="1" x14ac:dyDescent="0.25">
      <c r="A19" s="6" t="s">
        <v>18</v>
      </c>
      <c r="B19" s="5"/>
      <c r="C19" s="28">
        <f>C15</f>
        <v>0</v>
      </c>
      <c r="D19" s="27">
        <f>D15</f>
        <v>-70159130.769999996</v>
      </c>
      <c r="E19" s="27">
        <f>E15</f>
        <v>18512280.390000008</v>
      </c>
    </row>
    <row r="20" spans="1:5" ht="12.75" thickBot="1" x14ac:dyDescent="0.25">
      <c r="A20" s="13"/>
      <c r="B20" s="12"/>
      <c r="C20" s="24"/>
      <c r="D20" s="23"/>
      <c r="E20" s="23"/>
    </row>
    <row r="21" spans="1:5" ht="12.75" thickBot="1" x14ac:dyDescent="0.25">
      <c r="A21" s="6" t="s">
        <v>17</v>
      </c>
      <c r="B21" s="5"/>
      <c r="C21" s="26"/>
      <c r="D21" s="25"/>
      <c r="E21" s="25"/>
    </row>
    <row r="22" spans="1:5" ht="12.75" thickBot="1" x14ac:dyDescent="0.25">
      <c r="A22" s="9"/>
      <c r="B22" s="8"/>
      <c r="C22" s="24"/>
      <c r="D22" s="23"/>
      <c r="E22" s="23"/>
    </row>
    <row r="23" spans="1:5" ht="12.75" thickBot="1" x14ac:dyDescent="0.25">
      <c r="A23" s="6" t="s">
        <v>16</v>
      </c>
      <c r="B23" s="5"/>
      <c r="C23" s="4">
        <f>C19-C21</f>
        <v>0</v>
      </c>
      <c r="D23" s="22">
        <f>D19-D21</f>
        <v>-70159130.769999996</v>
      </c>
      <c r="E23" s="22">
        <f>E19-E21</f>
        <v>18512280.390000008</v>
      </c>
    </row>
    <row r="24" spans="1:5" x14ac:dyDescent="0.2">
      <c r="A24" s="21"/>
      <c r="B24" s="21"/>
      <c r="C24" s="21"/>
      <c r="D24" s="21"/>
      <c r="E24" s="21"/>
    </row>
    <row r="25" spans="1:5" ht="13.5" x14ac:dyDescent="0.2">
      <c r="A25" s="20" t="s">
        <v>15</v>
      </c>
      <c r="B25" s="19"/>
      <c r="C25" s="18" t="s">
        <v>14</v>
      </c>
      <c r="D25" s="18" t="s">
        <v>13</v>
      </c>
      <c r="E25" s="18" t="s">
        <v>12</v>
      </c>
    </row>
    <row r="26" spans="1:5" ht="12.75" thickBot="1" x14ac:dyDescent="0.25">
      <c r="A26" s="17"/>
      <c r="B26" s="16"/>
      <c r="C26" s="15"/>
      <c r="D26" s="15"/>
      <c r="E26" s="15"/>
    </row>
    <row r="27" spans="1:5" ht="12.75" thickBot="1" x14ac:dyDescent="0.25">
      <c r="A27" s="6" t="s">
        <v>11</v>
      </c>
      <c r="B27" s="5"/>
      <c r="C27" s="14"/>
      <c r="D27" s="14"/>
      <c r="E27" s="14"/>
    </row>
    <row r="28" spans="1:5" ht="12.75" thickBot="1" x14ac:dyDescent="0.25">
      <c r="A28" s="13"/>
      <c r="B28" s="12"/>
      <c r="C28" s="11"/>
      <c r="D28" s="11"/>
      <c r="E28" s="11"/>
    </row>
    <row r="29" spans="1:5" ht="12.75" thickBot="1" x14ac:dyDescent="0.25">
      <c r="A29" s="6" t="s">
        <v>10</v>
      </c>
      <c r="B29" s="5"/>
      <c r="C29" s="10"/>
      <c r="D29" s="10"/>
      <c r="E29" s="10"/>
    </row>
    <row r="30" spans="1:5" ht="12.75" thickBot="1" x14ac:dyDescent="0.25">
      <c r="A30" s="9"/>
      <c r="B30" s="8"/>
      <c r="C30" s="7"/>
      <c r="D30" s="7"/>
      <c r="E30" s="7"/>
    </row>
    <row r="31" spans="1:5" ht="12.75" thickBot="1" x14ac:dyDescent="0.25">
      <c r="A31" s="6" t="s">
        <v>9</v>
      </c>
      <c r="B31" s="5"/>
      <c r="C31" s="4">
        <f>C27-C29</f>
        <v>0</v>
      </c>
      <c r="D31" s="4">
        <f>D27-D29</f>
        <v>0</v>
      </c>
      <c r="E31" s="4">
        <f>E27-E29</f>
        <v>0</v>
      </c>
    </row>
    <row r="35" spans="1:5" ht="15" x14ac:dyDescent="0.25">
      <c r="A35"/>
      <c r="B35" s="3" t="s">
        <v>8</v>
      </c>
      <c r="C35" s="2" t="s">
        <v>7</v>
      </c>
      <c r="D35" s="2"/>
      <c r="E35" s="2" t="s">
        <v>6</v>
      </c>
    </row>
    <row r="36" spans="1:5" ht="15" x14ac:dyDescent="0.25">
      <c r="A36"/>
      <c r="B36" s="3" t="s">
        <v>5</v>
      </c>
      <c r="C36" s="2" t="s">
        <v>4</v>
      </c>
      <c r="D36" s="2"/>
      <c r="E36" s="2" t="s">
        <v>3</v>
      </c>
    </row>
    <row r="37" spans="1:5" ht="15" x14ac:dyDescent="0.25">
      <c r="A37"/>
      <c r="B37" s="3" t="s">
        <v>2</v>
      </c>
      <c r="C37" s="3" t="s">
        <v>1</v>
      </c>
      <c r="D37" s="2"/>
      <c r="E37" s="2" t="s">
        <v>0</v>
      </c>
    </row>
  </sheetData>
  <mergeCells count="15">
    <mergeCell ref="A1:E1"/>
    <mergeCell ref="A2:E2"/>
    <mergeCell ref="A3:E3"/>
    <mergeCell ref="A5:B5"/>
    <mergeCell ref="A7:B7"/>
    <mergeCell ref="A11:B11"/>
    <mergeCell ref="A15:B15"/>
    <mergeCell ref="A31:B31"/>
    <mergeCell ref="A29:B29"/>
    <mergeCell ref="A27:B27"/>
    <mergeCell ref="A25:B25"/>
    <mergeCell ref="A23:B23"/>
    <mergeCell ref="A19:B19"/>
    <mergeCell ref="A21:B21"/>
    <mergeCell ref="A17:B17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 de la postura fiscal</vt:lpstr>
      <vt:lpstr>'Ind de la postura fiscal'!Área_de_impresión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A. Leon Sierra</dc:creator>
  <cp:lastModifiedBy>Manuel A. Leon Sierra</cp:lastModifiedBy>
  <dcterms:created xsi:type="dcterms:W3CDTF">2018-10-26T16:29:55Z</dcterms:created>
  <dcterms:modified xsi:type="dcterms:W3CDTF">2018-10-26T16:30:28Z</dcterms:modified>
</cp:coreProperties>
</file>